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<sst xmlns="http://schemas.openxmlformats.org/spreadsheetml/2006/main" count="51" uniqueCount="47">
  <si>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 xml:space="preserve">              UNIVERSIDAD DE BUENOS AIRES</t>
  </si>
  <si>
    <t>ORDEN DE COMPRA</t>
  </si>
  <si>
    <t xml:space="preserve">           FACULTAD DE CIENCIAS SOCIALES </t>
  </si>
  <si>
    <t xml:space="preserve">     DIRECCIÓN DE COMPRAS Y LICITACIONES</t>
  </si>
  <si>
    <t>DATOS DEL ADJUDICATARIO</t>
  </si>
  <si>
    <t>DETALLE DE LA ORDEN DE COMPRA</t>
  </si>
  <si>
    <t>R.</t>
  </si>
  <si>
    <t>$ UNIT.</t>
  </si>
  <si>
    <t>$ TOTAL</t>
  </si>
  <si>
    <t>TOTAL</t>
  </si>
  <si>
    <t>RECIBÍ EL ORIGINAL DE CONFORMIDAD EN TIEMPO Y FORMA.</t>
  </si>
  <si>
    <t>FECHA, FIRMA-ACLARACIÓN Y D.N.I.</t>
  </si>
  <si>
    <t>LICITACIONES Y CONTRATACIONES</t>
  </si>
  <si>
    <t>UNIDAD</t>
  </si>
  <si>
    <t>CAUSA DE CONTRATACIÓN DIRECTA: MONTO ESTIMADO - BAJO MONTO.-</t>
  </si>
  <si>
    <t>CLASE: BAJO MONTO.-</t>
  </si>
  <si>
    <t>MODALIDAD: SIN MODALIDAD.-</t>
  </si>
  <si>
    <t xml:space="preserve">VIGENCIA: </t>
  </si>
  <si>
    <t>FORMA DE PAGO:  30 (TREINTA) DÍAS HÁBILES DE LA CONSTANCIA DE RECEPCIÓN DEFINITIVA DE BIENES Y SERVICIOS.-</t>
  </si>
  <si>
    <t>CANT.</t>
  </si>
  <si>
    <t>DIRECTOR  DE COMPRAS</t>
  </si>
  <si>
    <t>IVÁN DENTI</t>
  </si>
  <si>
    <t>MARCELO T. DE ALVEAR 2230 - 6TO. PISO OF. 602</t>
  </si>
  <si>
    <t xml:space="preserve">                compras@sociales.uba.ar</t>
  </si>
  <si>
    <t>EJERCICIO: 2018</t>
  </si>
  <si>
    <t xml:space="preserve">     CAPITAL (1122)  - TE.:</t>
  </si>
  <si>
    <t xml:space="preserve">   5287-1517 (TEL. IP)</t>
  </si>
  <si>
    <t>FECHA: 30/07/18</t>
  </si>
  <si>
    <t>PROCEDIMIENTO DE SELECCIÓN: CONTRATACIÓN DIRECTA DE TRÁMITE SIMPLIFICADO NRO.: 12/18 - EJ.: 2018.-</t>
  </si>
  <si>
    <t>PLAZO DE ENTREGA: DIEZ (15) QUINCE HÁBILES DE RECIBIDA LA ORDEN DE PROVISIÓN.-</t>
  </si>
  <si>
    <t>EXPEDIENTE NRO.: 0021347/2018.-</t>
  </si>
  <si>
    <t>ACTO DE ADJUDICACIÓN: RESOLUCIÓN (D.) NRO.: 560/18</t>
  </si>
  <si>
    <t xml:space="preserve">LUGAR DE ENTREGA: SE DEBERÁ COORDINAR PREVIAMENTE DE LUNES A VIERNES DE 10 A 16 HS. CON LA DIRECCIÓN DE MANTENIMIENTO Y PRODUCCIÓN - SR. SILBINO MALDONADO - TEL: 5287-1756 - EMAIL: SMALDONADO@SOCIALES.UBA.AR Y/O SRA. ROMINA LOMBARDI – EMAIL: SLOMBARDI@SOCIALES.UBA.AR.-  </t>
  </si>
  <si>
    <t>DESCRIPCIÓN</t>
  </si>
  <si>
    <t xml:space="preserve">OBSERVACIONES: </t>
  </si>
  <si>
    <t>NUMERO: 19/18</t>
  </si>
  <si>
    <t>SEÑOR: NESTOR A. MEZZADRA (NAGE ELECTRICIDAD)</t>
  </si>
  <si>
    <t>CUIT: 20-12089401-4</t>
  </si>
  <si>
    <t xml:space="preserve">DOMICILIO: MARTÍN J. HAEDO - 4ºC </t>
  </si>
  <si>
    <t>LOCALIDAD: FLORIDA, VTE. LOPEZ - BUENOS AIRES (C.P.: 1602)</t>
  </si>
  <si>
    <t>TEL/FAX.: 4797-0965 / 0437</t>
  </si>
  <si>
    <t xml:space="preserve">EMAIL.:  nageelectricidad@hotmail.com;  </t>
  </si>
  <si>
    <t>Tubo fluorescentes 58 wts. Marca: General Electric. Según pliego y oferta.</t>
  </si>
  <si>
    <t>Zapatillas de 5 bocas p/2 y 3 patas sin cable con interruptor. Marca: Sybyd. Según pliego y oferta.</t>
  </si>
  <si>
    <t>Ficha macho.  Marca: Sybyd. Según pliego y oferta.</t>
  </si>
  <si>
    <t>Rollo de cable a tierra amarillo/verde.  Marca: Marvic. Según pliego y oferta.</t>
  </si>
  <si>
    <t>SON PESOS CUARENTA Y OCHO MIL SEISCIENTOS TREINTA - IVA INCLUIDO.-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</si>
</sst>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C0A]dddd\,\ d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0"/>
      <name val="Lucida Sans Typewriter"/>
      <family val="3"/>
    </font>
    <font>
      <b/>
      <sz val="7.5"/>
      <name val="Times New Roman"/>
      <family val="1"/>
    </font>
    <font>
      <b/>
      <sz val="9"/>
      <name val="Lucida Sans Typewriter"/>
      <family val="3"/>
    </font>
    <font>
      <b/>
      <u val="single"/>
      <sz val="10"/>
      <name val="Arial"/>
      <family val="2"/>
    </font>
    <font>
      <sz val="9"/>
      <name val="Lucida Sans Typewrit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3" fillId="0" borderId="0" xfId="51" applyFont="1" applyBorder="1">
      <alignment/>
      <protection/>
    </xf>
    <xf numFmtId="0" fontId="3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3" fillId="0" borderId="12" xfId="51" applyFont="1" applyBorder="1">
      <alignment/>
      <protection/>
    </xf>
    <xf numFmtId="0" fontId="3" fillId="0" borderId="13" xfId="51" applyFont="1" applyBorder="1">
      <alignment/>
      <protection/>
    </xf>
    <xf numFmtId="0" fontId="3" fillId="0" borderId="14" xfId="51" applyFont="1" applyBorder="1">
      <alignment/>
      <protection/>
    </xf>
    <xf numFmtId="0" fontId="3" fillId="0" borderId="15" xfId="51" applyFont="1" applyBorder="1">
      <alignment/>
      <protection/>
    </xf>
    <xf numFmtId="0" fontId="6" fillId="0" borderId="0" xfId="51" applyFont="1">
      <alignment/>
      <protection/>
    </xf>
    <xf numFmtId="0" fontId="3" fillId="0" borderId="0" xfId="51" applyFont="1" applyAlignment="1">
      <alignment horizontal="left" vertical="justify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6" xfId="51" applyFont="1" applyBorder="1" applyAlignment="1">
      <alignment horizontal="center" vertical="center"/>
      <protection/>
    </xf>
    <xf numFmtId="172" fontId="3" fillId="0" borderId="17" xfId="46" applyNumberFormat="1" applyFont="1" applyBorder="1" applyAlignment="1">
      <alignment horizontal="right"/>
    </xf>
    <xf numFmtId="0" fontId="11" fillId="0" borderId="0" xfId="51" applyFont="1">
      <alignment/>
      <protection/>
    </xf>
    <xf numFmtId="0" fontId="2" fillId="0" borderId="0" xfId="51" applyFont="1">
      <alignment/>
      <protection/>
    </xf>
    <xf numFmtId="0" fontId="12" fillId="0" borderId="16" xfId="51" applyFont="1" applyBorder="1" applyAlignment="1">
      <alignment horizontal="center" vertical="center"/>
      <protection/>
    </xf>
    <xf numFmtId="172" fontId="12" fillId="0" borderId="16" xfId="51" applyNumberFormat="1" applyFont="1" applyBorder="1" applyAlignment="1">
      <alignment horizontal="center" vertical="center"/>
      <protection/>
    </xf>
    <xf numFmtId="0" fontId="49" fillId="0" borderId="18" xfId="0" applyFont="1" applyBorder="1" applyAlignment="1">
      <alignment horizontal="center" vertical="center" wrapText="1"/>
    </xf>
    <xf numFmtId="172" fontId="0" fillId="32" borderId="19" xfId="0" applyNumberFormat="1" applyFont="1" applyFill="1" applyBorder="1" applyAlignment="1">
      <alignment vertical="center" wrapText="1"/>
    </xf>
    <xf numFmtId="0" fontId="3" fillId="0" borderId="0" xfId="51" applyFont="1" applyFill="1">
      <alignment/>
      <protection/>
    </xf>
    <xf numFmtId="0" fontId="2" fillId="0" borderId="0" xfId="51" applyFont="1" applyFill="1">
      <alignment/>
      <protection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50" fillId="0" borderId="20" xfId="0" applyFont="1" applyBorder="1" applyAlignment="1">
      <alignment horizontal="center" vertical="center"/>
    </xf>
    <xf numFmtId="0" fontId="10" fillId="0" borderId="20" xfId="51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/>
      <protection/>
    </xf>
    <xf numFmtId="0" fontId="5" fillId="0" borderId="20" xfId="51" applyFont="1" applyBorder="1" applyAlignment="1">
      <alignment horizontal="center"/>
      <protection/>
    </xf>
    <xf numFmtId="0" fontId="51" fillId="33" borderId="16" xfId="0" applyFont="1" applyFill="1" applyBorder="1" applyAlignment="1">
      <alignment horizontal="justify" vertical="justify"/>
    </xf>
    <xf numFmtId="0" fontId="52" fillId="0" borderId="0" xfId="0" applyFont="1" applyAlignment="1">
      <alignment/>
    </xf>
    <xf numFmtId="0" fontId="3" fillId="0" borderId="0" xfId="51" applyFont="1" applyAlignment="1">
      <alignment horizontal="justify" vertical="justify" wrapText="1"/>
      <protection/>
    </xf>
    <xf numFmtId="0" fontId="3" fillId="0" borderId="0" xfId="51" applyFont="1" applyAlignment="1">
      <alignment horizontal="justify" vertical="justify"/>
      <protection/>
    </xf>
    <xf numFmtId="0" fontId="5" fillId="0" borderId="18" xfId="51" applyFont="1" applyBorder="1" applyAlignment="1">
      <alignment horizontal="center"/>
      <protection/>
    </xf>
    <xf numFmtId="0" fontId="5" fillId="0" borderId="21" xfId="51" applyFont="1" applyBorder="1" applyAlignment="1">
      <alignment horizontal="center"/>
      <protection/>
    </xf>
    <xf numFmtId="0" fontId="5" fillId="0" borderId="19" xfId="51" applyFont="1" applyBorder="1" applyAlignment="1">
      <alignment horizontal="center"/>
      <protection/>
    </xf>
    <xf numFmtId="0" fontId="3" fillId="0" borderId="13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7" fillId="0" borderId="0" xfId="0" applyFont="1" applyBorder="1" applyAlignment="1">
      <alignment horizontal="center" vertical="justify"/>
    </xf>
    <xf numFmtId="0" fontId="4" fillId="0" borderId="0" xfId="51" applyFont="1" applyAlignment="1">
      <alignment horizontal="left" vertical="center" wrapText="1"/>
      <protection/>
    </xf>
    <xf numFmtId="0" fontId="4" fillId="0" borderId="0" xfId="51" applyFont="1" applyAlignment="1">
      <alignment horizontal="left" vertical="justify"/>
      <protection/>
    </xf>
    <xf numFmtId="0" fontId="3" fillId="0" borderId="0" xfId="51" applyFont="1" applyAlignment="1">
      <alignment horizontal="left" vertical="justify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tabSelected="1" zoomScalePageLayoutView="0" workbookViewId="0" topLeftCell="A1">
      <selection activeCell="D38" sqref="D38"/>
    </sheetView>
  </sheetViews>
  <sheetFormatPr defaultColWidth="11.421875" defaultRowHeight="15"/>
  <cols>
    <col min="1" max="1" width="5.140625" style="0" customWidth="1"/>
    <col min="2" max="2" width="5.7109375" style="0" customWidth="1"/>
    <col min="3" max="3" width="8.28125" style="0" customWidth="1"/>
    <col min="4" max="4" width="70.28125" style="0" customWidth="1"/>
    <col min="5" max="5" width="12.7109375" style="0" customWidth="1"/>
    <col min="6" max="6" width="16.140625" style="0" customWidth="1"/>
    <col min="7" max="10" width="14.00390625" style="0" customWidth="1"/>
  </cols>
  <sheetData>
    <row r="2" ht="36.75" customHeight="1" thickBot="1"/>
    <row r="3" spans="1:6" ht="15.75" thickBot="1">
      <c r="A3" s="4" t="s">
        <v>0</v>
      </c>
      <c r="B3" s="4"/>
      <c r="C3" s="4"/>
      <c r="D3" s="4"/>
      <c r="E3" s="10" t="s">
        <v>1</v>
      </c>
      <c r="F3" s="11"/>
    </row>
    <row r="4" spans="1:6" ht="15">
      <c r="A4" s="4" t="s">
        <v>2</v>
      </c>
      <c r="B4" s="4"/>
      <c r="C4" s="4"/>
      <c r="D4" s="4"/>
      <c r="E4" s="8" t="s">
        <v>35</v>
      </c>
      <c r="F4" s="6"/>
    </row>
    <row r="5" spans="1:6" ht="15">
      <c r="A5" s="4" t="s">
        <v>3</v>
      </c>
      <c r="B5" s="4"/>
      <c r="C5" s="4"/>
      <c r="D5" s="4"/>
      <c r="E5" s="8" t="s">
        <v>24</v>
      </c>
      <c r="F5" s="6"/>
    </row>
    <row r="6" spans="1:6" ht="15">
      <c r="A6" s="4" t="s">
        <v>22</v>
      </c>
      <c r="B6" s="4"/>
      <c r="C6" s="4"/>
      <c r="D6" s="4"/>
      <c r="E6" s="8" t="s">
        <v>27</v>
      </c>
      <c r="F6" s="6"/>
    </row>
    <row r="7" spans="1:6" ht="15">
      <c r="A7" s="4" t="s">
        <v>25</v>
      </c>
      <c r="B7" s="4"/>
      <c r="C7" s="4"/>
      <c r="D7" s="4" t="s">
        <v>26</v>
      </c>
      <c r="E7" s="9" t="s">
        <v>17</v>
      </c>
      <c r="F7" s="7"/>
    </row>
    <row r="8" spans="1:6" ht="15">
      <c r="A8" s="4" t="s">
        <v>23</v>
      </c>
      <c r="B8" s="4"/>
      <c r="C8" s="4"/>
      <c r="D8" s="4"/>
      <c r="E8" s="1"/>
      <c r="F8" s="1"/>
    </row>
    <row r="9" spans="1:6" ht="15">
      <c r="A9" s="4"/>
      <c r="B9" s="4"/>
      <c r="C9" s="4"/>
      <c r="D9" s="4"/>
      <c r="E9" s="1"/>
      <c r="F9" s="1"/>
    </row>
    <row r="10" spans="1:6" ht="15">
      <c r="A10" s="2" t="s">
        <v>28</v>
      </c>
      <c r="B10" s="2"/>
      <c r="C10" s="2"/>
      <c r="D10" s="2"/>
      <c r="E10" s="3"/>
      <c r="F10" s="3"/>
    </row>
    <row r="11" spans="1:6" ht="15">
      <c r="A11" s="2" t="s">
        <v>15</v>
      </c>
      <c r="B11" s="2"/>
      <c r="C11" s="2"/>
      <c r="D11" s="2"/>
      <c r="E11" s="3"/>
      <c r="F11" s="3"/>
    </row>
    <row r="12" spans="1:6" ht="15">
      <c r="A12" s="2" t="s">
        <v>16</v>
      </c>
      <c r="B12" s="2"/>
      <c r="C12" s="2"/>
      <c r="D12" s="2"/>
      <c r="E12" s="3"/>
      <c r="F12" s="3"/>
    </row>
    <row r="13" spans="1:6" ht="15">
      <c r="A13" s="2" t="s">
        <v>14</v>
      </c>
      <c r="B13" s="2"/>
      <c r="C13" s="2"/>
      <c r="D13" s="3"/>
      <c r="E13" s="3"/>
      <c r="F13" s="3"/>
    </row>
    <row r="14" spans="1:6" ht="15">
      <c r="A14" s="2" t="s">
        <v>29</v>
      </c>
      <c r="B14" s="2"/>
      <c r="C14" s="2"/>
      <c r="D14" s="3"/>
      <c r="E14" s="3"/>
      <c r="F14" s="3"/>
    </row>
    <row r="15" spans="1:6" ht="15">
      <c r="A15" s="2" t="s">
        <v>30</v>
      </c>
      <c r="B15" s="2"/>
      <c r="C15" s="2"/>
      <c r="D15" s="3"/>
      <c r="E15" s="3"/>
      <c r="F15" s="3"/>
    </row>
    <row r="16" spans="1:6" s="26" customFormat="1" ht="15">
      <c r="A16" s="24" t="s">
        <v>31</v>
      </c>
      <c r="B16" s="24"/>
      <c r="C16" s="24"/>
      <c r="D16" s="25"/>
      <c r="E16" s="25"/>
      <c r="F16" s="25"/>
    </row>
    <row r="17" spans="1:6" ht="15" customHeight="1">
      <c r="A17" s="2" t="s">
        <v>18</v>
      </c>
      <c r="B17" s="2"/>
      <c r="C17" s="2"/>
      <c r="D17" s="3"/>
      <c r="E17" s="3"/>
      <c r="F17" s="3"/>
    </row>
    <row r="18" spans="1:6" ht="18.75" customHeight="1">
      <c r="A18" s="36" t="s">
        <v>32</v>
      </c>
      <c r="B18" s="37"/>
      <c r="C18" s="37"/>
      <c r="D18" s="37"/>
      <c r="E18" s="37"/>
      <c r="F18" s="37"/>
    </row>
    <row r="19" spans="1:6" ht="22.5" customHeight="1">
      <c r="A19" s="37"/>
      <c r="B19" s="37"/>
      <c r="C19" s="37"/>
      <c r="D19" s="37"/>
      <c r="E19" s="37"/>
      <c r="F19" s="37"/>
    </row>
    <row r="20" spans="1:6" ht="11.25" customHeight="1">
      <c r="A20" s="2"/>
      <c r="B20" s="2"/>
      <c r="C20" s="2"/>
      <c r="D20" s="3"/>
      <c r="E20" s="3"/>
      <c r="F20" s="3"/>
    </row>
    <row r="21" spans="1:6" ht="15">
      <c r="A21" s="18" t="s">
        <v>4</v>
      </c>
      <c r="B21" s="18"/>
      <c r="C21" s="18"/>
      <c r="D21" s="12"/>
      <c r="E21" s="3"/>
      <c r="F21" s="3"/>
    </row>
    <row r="22" spans="1:6" ht="6.75" customHeight="1">
      <c r="A22" s="2"/>
      <c r="B22" s="2"/>
      <c r="C22" s="2"/>
      <c r="D22" s="19"/>
      <c r="E22" s="3"/>
      <c r="F22" s="3"/>
    </row>
    <row r="23" spans="1:6" s="35" customFormat="1" ht="12.75">
      <c r="A23" s="2" t="s">
        <v>36</v>
      </c>
      <c r="B23" s="2"/>
      <c r="C23" s="2"/>
      <c r="D23" s="19"/>
      <c r="E23" s="19"/>
      <c r="F23" s="19"/>
    </row>
    <row r="24" spans="1:6" s="35" customFormat="1" ht="12.75">
      <c r="A24" s="2" t="s">
        <v>37</v>
      </c>
      <c r="B24" s="2"/>
      <c r="C24" s="2"/>
      <c r="D24" s="19"/>
      <c r="E24" s="19"/>
      <c r="F24" s="19"/>
    </row>
    <row r="25" spans="1:6" s="35" customFormat="1" ht="12.75">
      <c r="A25" s="2" t="s">
        <v>38</v>
      </c>
      <c r="B25" s="2"/>
      <c r="C25" s="2"/>
      <c r="D25" s="19"/>
      <c r="E25" s="19"/>
      <c r="F25" s="19"/>
    </row>
    <row r="26" spans="1:6" s="35" customFormat="1" ht="12.75">
      <c r="A26" s="2" t="s">
        <v>39</v>
      </c>
      <c r="B26" s="2"/>
      <c r="C26" s="2"/>
      <c r="D26" s="19"/>
      <c r="E26" s="19"/>
      <c r="F26" s="19"/>
    </row>
    <row r="27" spans="1:6" s="35" customFormat="1" ht="15" customHeight="1">
      <c r="A27" s="2" t="s">
        <v>40</v>
      </c>
      <c r="B27" s="2"/>
      <c r="C27" s="2"/>
      <c r="D27" s="19"/>
      <c r="E27" s="19"/>
      <c r="F27" s="19"/>
    </row>
    <row r="28" spans="1:6" s="35" customFormat="1" ht="15" customHeight="1">
      <c r="A28" s="46" t="s">
        <v>41</v>
      </c>
      <c r="B28" s="46"/>
      <c r="C28" s="46"/>
      <c r="D28" s="46"/>
      <c r="E28" s="46"/>
      <c r="F28" s="46"/>
    </row>
    <row r="29" spans="1:6" ht="15">
      <c r="A29" s="4"/>
      <c r="B29" s="4"/>
      <c r="C29" s="4"/>
      <c r="D29" s="4"/>
      <c r="E29" s="1"/>
      <c r="F29" s="1"/>
    </row>
    <row r="30" spans="1:6" ht="15">
      <c r="A30" s="38" t="s">
        <v>5</v>
      </c>
      <c r="B30" s="39"/>
      <c r="C30" s="39"/>
      <c r="D30" s="39"/>
      <c r="E30" s="39"/>
      <c r="F30" s="40"/>
    </row>
    <row r="31" spans="1:6" ht="15">
      <c r="A31" s="29" t="s">
        <v>6</v>
      </c>
      <c r="B31" s="30" t="s">
        <v>19</v>
      </c>
      <c r="C31" s="31" t="s">
        <v>13</v>
      </c>
      <c r="D31" s="28" t="s">
        <v>33</v>
      </c>
      <c r="E31" s="32" t="s">
        <v>7</v>
      </c>
      <c r="F31" s="33" t="s">
        <v>8</v>
      </c>
    </row>
    <row r="32" spans="1:6" ht="15">
      <c r="A32" s="16">
        <v>1</v>
      </c>
      <c r="B32" s="20">
        <v>1000</v>
      </c>
      <c r="C32" s="22" t="s">
        <v>13</v>
      </c>
      <c r="D32" s="34" t="s">
        <v>42</v>
      </c>
      <c r="E32" s="23">
        <v>37.9</v>
      </c>
      <c r="F32" s="21">
        <f>E32*B32</f>
        <v>37900</v>
      </c>
    </row>
    <row r="33" spans="1:6" ht="24">
      <c r="A33" s="16">
        <v>11</v>
      </c>
      <c r="B33" s="20">
        <v>50</v>
      </c>
      <c r="C33" s="22" t="s">
        <v>13</v>
      </c>
      <c r="D33" s="34" t="s">
        <v>43</v>
      </c>
      <c r="E33" s="23">
        <v>154</v>
      </c>
      <c r="F33" s="21">
        <f>E33*B33</f>
        <v>7700</v>
      </c>
    </row>
    <row r="34" spans="1:6" ht="15">
      <c r="A34" s="16">
        <v>12</v>
      </c>
      <c r="B34" s="20">
        <v>4</v>
      </c>
      <c r="C34" s="22" t="s">
        <v>13</v>
      </c>
      <c r="D34" s="34" t="s">
        <v>45</v>
      </c>
      <c r="E34" s="23">
        <v>525</v>
      </c>
      <c r="F34" s="21">
        <f>E34*B34</f>
        <v>2100</v>
      </c>
    </row>
    <row r="35" spans="1:6" s="27" customFormat="1" ht="15">
      <c r="A35" s="16">
        <v>13</v>
      </c>
      <c r="B35" s="20">
        <v>50</v>
      </c>
      <c r="C35" s="22" t="s">
        <v>13</v>
      </c>
      <c r="D35" s="34" t="s">
        <v>44</v>
      </c>
      <c r="E35" s="23">
        <v>18.6</v>
      </c>
      <c r="F35" s="21">
        <f>E35*B35</f>
        <v>930.0000000000001</v>
      </c>
    </row>
    <row r="36" spans="1:6" ht="30" customHeight="1">
      <c r="A36" s="3"/>
      <c r="B36" s="3"/>
      <c r="C36" s="3"/>
      <c r="D36" s="41" t="s">
        <v>9</v>
      </c>
      <c r="E36" s="42"/>
      <c r="F36" s="17">
        <f>SUM(F32:F35)</f>
        <v>48630</v>
      </c>
    </row>
    <row r="38" spans="1:6" ht="15">
      <c r="A38" s="27" t="s">
        <v>34</v>
      </c>
      <c r="B38" s="27"/>
      <c r="C38" s="27"/>
      <c r="D38" s="27"/>
      <c r="E38" s="27"/>
      <c r="F38" s="27"/>
    </row>
    <row r="40" spans="1:6" ht="15">
      <c r="A40" s="44" t="s">
        <v>46</v>
      </c>
      <c r="B40" s="44"/>
      <c r="C40" s="44"/>
      <c r="D40" s="44"/>
      <c r="E40" s="44"/>
      <c r="F40" s="44"/>
    </row>
    <row r="41" spans="1:6" ht="15">
      <c r="A41" s="13"/>
      <c r="B41" s="13"/>
      <c r="C41" s="13"/>
      <c r="D41" s="13"/>
      <c r="E41" s="13"/>
      <c r="F41" s="13"/>
    </row>
    <row r="42" spans="1:6" ht="15">
      <c r="A42" s="45"/>
      <c r="B42" s="45"/>
      <c r="C42" s="45"/>
      <c r="D42" s="45"/>
      <c r="E42" s="45"/>
      <c r="F42" s="45"/>
    </row>
    <row r="43" spans="1:6" ht="15">
      <c r="A43" s="13"/>
      <c r="B43" s="13"/>
      <c r="C43" s="13"/>
      <c r="D43" s="13"/>
      <c r="E43" s="13"/>
      <c r="F43" s="13"/>
    </row>
    <row r="44" spans="1:6" ht="15">
      <c r="A44" s="14"/>
      <c r="B44" s="14"/>
      <c r="C44" s="14"/>
      <c r="E44" s="15" t="s">
        <v>21</v>
      </c>
      <c r="F44" s="15"/>
    </row>
    <row r="45" spans="1:6" ht="15">
      <c r="A45" s="14"/>
      <c r="B45" s="14"/>
      <c r="C45" s="14"/>
      <c r="E45" s="15" t="s">
        <v>20</v>
      </c>
      <c r="F45" s="15"/>
    </row>
    <row r="46" spans="1:6" ht="15">
      <c r="A46" s="14"/>
      <c r="B46" s="14"/>
      <c r="C46" s="14"/>
      <c r="E46" s="15" t="s">
        <v>12</v>
      </c>
      <c r="F46" s="15"/>
    </row>
    <row r="47" spans="1:6" ht="15">
      <c r="A47" s="2"/>
      <c r="B47" s="2"/>
      <c r="C47" s="2"/>
      <c r="D47" s="43"/>
      <c r="E47" s="43"/>
      <c r="F47" s="43"/>
    </row>
    <row r="50" ht="15">
      <c r="A50" s="5" t="s">
        <v>10</v>
      </c>
    </row>
    <row r="51" ht="15">
      <c r="A51" s="5" t="s">
        <v>11</v>
      </c>
    </row>
  </sheetData>
  <sheetProtection/>
  <mergeCells count="7">
    <mergeCell ref="A18:F19"/>
    <mergeCell ref="A30:F30"/>
    <mergeCell ref="D36:E36"/>
    <mergeCell ref="D47:F47"/>
    <mergeCell ref="A40:F40"/>
    <mergeCell ref="A42:F42"/>
    <mergeCell ref="A28:F28"/>
  </mergeCells>
  <printOptions/>
  <pageMargins left="1.5748031496062993" right="0.3937007874015748" top="0.7480314960629921" bottom="0.15748031496062992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25597941</dc:creator>
  <cp:keywords/>
  <dc:description/>
  <cp:lastModifiedBy>RAMIRO LOUZAO</cp:lastModifiedBy>
  <cp:lastPrinted>2018-07-30T19:59:56Z</cp:lastPrinted>
  <dcterms:created xsi:type="dcterms:W3CDTF">2014-05-26T19:54:53Z</dcterms:created>
  <dcterms:modified xsi:type="dcterms:W3CDTF">2018-07-30T21:09:13Z</dcterms:modified>
  <cp:category/>
  <cp:version/>
  <cp:contentType/>
  <cp:contentStatus/>
</cp:coreProperties>
</file>